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dni\Elektronski_novac\Elektronski_novac\"/>
    </mc:Choice>
  </mc:AlternateContent>
  <xr:revisionPtr revIDLastSave="0" documentId="13_ncr:1_{132E335E-734C-4C08-A695-C87A0F5256FF}" xr6:coauthVersionLast="47" xr6:coauthVersionMax="47" xr10:uidLastSave="{00000000-0000-0000-0000-000000000000}"/>
  <bookViews>
    <workbookView xWindow="30" yWindow="30" windowWidth="28770" windowHeight="15450" tabRatio="780" xr2:uid="{2348561F-4DC9-4C27-AEC4-931EAD31DF73}"/>
  </bookViews>
  <sheets>
    <sheet name="Pregled" sheetId="11" r:id="rId1"/>
    <sheet name="Образац РК" sheetId="1" r:id="rId2"/>
    <sheet name="Образац МКЗ" sheetId="4" r:id="rId3"/>
  </sheets>
  <definedNames>
    <definedName name="_xlnm.Print_Area" localSheetId="2">'Образац МКЗ'!$A$1:$G$25</definedName>
    <definedName name="_xlnm.Print_Area" localSheetId="1">'Образац РК'!$A$1:$G$63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E46" i="1"/>
  <c r="E45" i="1"/>
  <c r="E16" i="4" s="1"/>
  <c r="E35" i="1"/>
  <c r="E34" i="1" s="1"/>
  <c r="E16" i="1"/>
  <c r="E15" i="1" l="1"/>
  <c r="E14" i="1" l="1"/>
  <c r="E15" i="4"/>
  <c r="E14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296C19-0F97-41A5-8644-2B5F9EC10194}" keepAlive="1" name="Query - Table013 (Page 4)" description="Connection to the 'Table013 (Page 4)' query in the workbook." type="5" refreshedVersion="0" background="1">
    <dbPr connection="Provider=Microsoft.Mashup.OleDb.1;Data Source=$Workbook$;Location=&quot;Table013 (Page 4)&quot;;Extended Properties=&quot;&quot;" command="SELECT * FROM [Table013 (Page 4)]"/>
  </connection>
</connections>
</file>

<file path=xl/sharedStrings.xml><?xml version="1.0" encoding="utf-8"?>
<sst xmlns="http://schemas.openxmlformats.org/spreadsheetml/2006/main" count="188" uniqueCount="167">
  <si>
    <t>Е-маил</t>
  </si>
  <si>
    <t>Особа за контакт</t>
  </si>
  <si>
    <t>Телефон</t>
  </si>
  <si>
    <t>Извјештајни период</t>
  </si>
  <si>
    <t>/ матични број /</t>
  </si>
  <si>
    <t>/ назив /</t>
  </si>
  <si>
    <t>Ред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</si>
  <si>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</si>
  <si>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</si>
  <si>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</si>
  <si>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</si>
  <si>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</si>
  <si>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</si>
  <si>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</si>
  <si>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</si>
  <si>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</si>
  <si>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</si>
  <si>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</si>
  <si>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</si>
  <si>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</si>
  <si>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</si>
  <si>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</si>
  <si>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</si>
  <si>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</si>
  <si>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</si>
  <si>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</si>
  <si>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</si>
  <si>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</si>
  <si>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</si>
  <si>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</si>
  <si>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</si>
  <si>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</si>
  <si>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</si>
  <si>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</si>
  <si>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</si>
  <si>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</si>
  <si>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</si>
  <si>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</si>
  <si>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</si>
  <si>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</si>
  <si>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</si>
  <si>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</si>
  <si>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</si>
  <si>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</si>
  <si>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Ознака обрасца</t>
  </si>
  <si>
    <t>Назив обрасца</t>
  </si>
  <si>
    <t>Скраћени назив</t>
  </si>
  <si>
    <t>Динамика достављања</t>
  </si>
  <si>
    <t>квартално</t>
  </si>
  <si>
    <t xml:space="preserve">ИЗВЈЕШТАЈ О РЕГУЛАТОРНОМ КАПИТАЛУ </t>
  </si>
  <si>
    <t xml:space="preserve">Ред. бр. </t>
  </si>
  <si>
    <t xml:space="preserve">ОПИС ПОЗИЦИЈЕ </t>
  </si>
  <si>
    <t xml:space="preserve">ИЗНОС </t>
  </si>
  <si>
    <t xml:space="preserve">(–) Губитак текуће године </t>
  </si>
  <si>
    <t xml:space="preserve">(–) Нематеријална имовина </t>
  </si>
  <si>
    <t xml:space="preserve">Остали елементи или одбици од редовног основног капитала </t>
  </si>
  <si>
    <t xml:space="preserve">Остали елементи или одбици од додатног основног капитала </t>
  </si>
  <si>
    <t xml:space="preserve">Остали елементи или одбици од допунског капитала </t>
  </si>
  <si>
    <t xml:space="preserve">РЕГУЛАТОРНИ КАПИТАЛ </t>
  </si>
  <si>
    <t>1.1.1</t>
  </si>
  <si>
    <t>1.1.2</t>
  </si>
  <si>
    <t>РК</t>
  </si>
  <si>
    <t>1.1</t>
  </si>
  <si>
    <t xml:space="preserve">3. </t>
  </si>
  <si>
    <t xml:space="preserve">4. </t>
  </si>
  <si>
    <t>(у КМ)</t>
  </si>
  <si>
    <t xml:space="preserve">1=1.1+1.2 </t>
  </si>
  <si>
    <t>1.1 = 1.1.1+1.1.2</t>
  </si>
  <si>
    <t xml:space="preserve">ОСНОВНИ КАПИТАЛ </t>
  </si>
  <si>
    <t xml:space="preserve">РЕДОВНИ ОСНОВНИ КАПИТАЛ </t>
  </si>
  <si>
    <t>1.1.1.1</t>
  </si>
  <si>
    <t xml:space="preserve">Инструменти капитала и рачуни емисионе премије који се признају као редовни основни капитал  (уплаћени акционарски капитал или удјели) </t>
  </si>
  <si>
    <t>1.1.1.1.1</t>
  </si>
  <si>
    <t xml:space="preserve">У цјелости уплаћени инструменти капитала  </t>
  </si>
  <si>
    <t>1.1.1.1.2</t>
  </si>
  <si>
    <t xml:space="preserve">Емисиона премија (премија на акције или удјеле) </t>
  </si>
  <si>
    <t>1.1.1.1.3</t>
  </si>
  <si>
    <t xml:space="preserve">(–) Властити инструменти редовног основног капитала (директна и индиректна улагања у акције или удјеле) </t>
  </si>
  <si>
    <t>1.1.1.2</t>
  </si>
  <si>
    <t xml:space="preserve">Задржана добит или непокривени губици из претходних година </t>
  </si>
  <si>
    <t>1.1.1.3</t>
  </si>
  <si>
    <t>Добит текуће године (ако су испуњени услови из члана 4. Одлуке)</t>
  </si>
  <si>
    <t>1.1.1.4</t>
  </si>
  <si>
    <t>1.1.1.5</t>
  </si>
  <si>
    <t xml:space="preserve">Акумулирани остали укупни резултат </t>
  </si>
  <si>
    <t>1.1.1.6</t>
  </si>
  <si>
    <t xml:space="preserve">Резерве које су формиране на терет добити након опорезивања (законске, статутарне и друге резерве) </t>
  </si>
  <si>
    <t>1.1.1.7</t>
  </si>
  <si>
    <t>1.1.1.8</t>
  </si>
  <si>
    <t>(–) Одложена пореска средства која зависе од будуће профитабилности</t>
  </si>
  <si>
    <t>1.1.1.9</t>
  </si>
  <si>
    <t>(–) Реципрочна међусобна улагања у редовни основни капитал</t>
  </si>
  <si>
    <t xml:space="preserve">(–) Одбици од ставки додатног основног капитала који премашују додатни основни капитал  </t>
  </si>
  <si>
    <t>1.1.1.10</t>
  </si>
  <si>
    <t xml:space="preserve">(–) Инструменти редовног основног капитала правних лица изван финансијског сектора ако друштво у тим субјектима има значајно улагање  </t>
  </si>
  <si>
    <t>1.1.1.11</t>
  </si>
  <si>
    <t xml:space="preserve">(–) Инструменти редовног основног капитала субјеката финансијског сектора ако друштво у тим субјектима нема значајно улагање </t>
  </si>
  <si>
    <t>1.1.1.12</t>
  </si>
  <si>
    <t xml:space="preserve">(–) Инструменти редовног основног капитала субјеката финансијског сектора ако друштво у тим субјектима има значајно улагање </t>
  </si>
  <si>
    <t>1.1.1.13</t>
  </si>
  <si>
    <t xml:space="preserve">ДОДАТНИ ОСНОВНИ КАПИТАЛ </t>
  </si>
  <si>
    <t>1.1.2.1</t>
  </si>
  <si>
    <t xml:space="preserve">Инструменти капитала и рачуни емисионе премије који се признају као додатни основни капитал </t>
  </si>
  <si>
    <t>1.1.2.1.1</t>
  </si>
  <si>
    <t xml:space="preserve">У цјелости уплаћени инструменти капитала </t>
  </si>
  <si>
    <t>1.1.2.1.2</t>
  </si>
  <si>
    <t xml:space="preserve">Емисиона премија (премија на акције) </t>
  </si>
  <si>
    <t>1.1.2.1.3</t>
  </si>
  <si>
    <t xml:space="preserve">(–) Властити инструменти додатног основног капитала (директна и индиректна улагања) </t>
  </si>
  <si>
    <t>1.1.2.2</t>
  </si>
  <si>
    <t>(–) Реципрочна међусобна улагања у додатни основни капитал</t>
  </si>
  <si>
    <t>1.1.2.3</t>
  </si>
  <si>
    <t xml:space="preserve">(–) Инструменти додатног основног капитала субјеката финансијског сектора ако друштво у тим субјектима нема значајно улагање </t>
  </si>
  <si>
    <t>1.1.2.4</t>
  </si>
  <si>
    <t xml:space="preserve">(–) Инструменти додатног основног капитала субјеката финансијског сектора ако друштво у тим субјектима има значајно улагање </t>
  </si>
  <si>
    <t>1.1.2.5</t>
  </si>
  <si>
    <t xml:space="preserve">(–) Одбици од ставки допунског капитала који премашују допунски капитал </t>
  </si>
  <si>
    <t>1.1.2.6</t>
  </si>
  <si>
    <t xml:space="preserve">Одбитак од ставки додатног основног капитала који премашује додатни основни капитал (одбија се од редовног основног капитала) </t>
  </si>
  <si>
    <t>1.1.2.7</t>
  </si>
  <si>
    <t xml:space="preserve">ДОПУНСКИ КАПИТАЛ </t>
  </si>
  <si>
    <t>Инструменти капитала и рачуни емисионе премије који се признају као допунски капитал/ субординисане обавезе</t>
  </si>
  <si>
    <t>1.2.1.1</t>
  </si>
  <si>
    <t xml:space="preserve">У цјелости уплаћени инструменти капитала и субординисане обавезе </t>
  </si>
  <si>
    <t>1.2.1.2</t>
  </si>
  <si>
    <t>1.2.1.3</t>
  </si>
  <si>
    <t xml:space="preserve">(–) Властити инструменти допунског капитала (директна и индиректна улагања) </t>
  </si>
  <si>
    <t>(–) Реципрочна међусобна улагања у допунски капитал</t>
  </si>
  <si>
    <t>1.2</t>
  </si>
  <si>
    <t xml:space="preserve">(–) Инструменти допунског капитала субјеката финансијског сектора ако друштво нема значајно улагање </t>
  </si>
  <si>
    <t xml:space="preserve">(–) Инструменти допунског капитала субјеката финансијског сектора ако друштво има значајно улагање </t>
  </si>
  <si>
    <t xml:space="preserve">Одбитак од ставки допунског капитала који премашује допунски капитал (одбијен у додатном основном капиталу) </t>
  </si>
  <si>
    <t>380</t>
  </si>
  <si>
    <t>390</t>
  </si>
  <si>
    <t>400</t>
  </si>
  <si>
    <t>410</t>
  </si>
  <si>
    <t>1.2.1.</t>
  </si>
  <si>
    <t>1.2.2</t>
  </si>
  <si>
    <t>1.2.3</t>
  </si>
  <si>
    <t>1.2.4</t>
  </si>
  <si>
    <t>1.2.5</t>
  </si>
  <si>
    <t>1.2.6</t>
  </si>
  <si>
    <t>1.1.1.14</t>
  </si>
  <si>
    <t>ИЗВЈЕШТАЈ О МИНИМАЛНОМ КАПИТАЛНОМ ЗАХТЈЕВУ ДРУШТВА</t>
  </si>
  <si>
    <t xml:space="preserve">Ред.бр. </t>
  </si>
  <si>
    <t xml:space="preserve">Назив </t>
  </si>
  <si>
    <t>1.</t>
  </si>
  <si>
    <t>Регулаторни капитал</t>
  </si>
  <si>
    <t>Основни капитал</t>
  </si>
  <si>
    <t>Допунски капитал</t>
  </si>
  <si>
    <t>2.</t>
  </si>
  <si>
    <t>Минимално прописани износ основног капитала</t>
  </si>
  <si>
    <t xml:space="preserve">Просјек неискоришћеног електронског новца/претпостављени износ дијела новчаних средстава који ће се употријебити за издавање електронског новца </t>
  </si>
  <si>
    <t>2% просјека неискоришћеног електронског новца/претпостављеног износа дијела новчаних средстава који ће се употријебити за издавање електронског новца</t>
  </si>
  <si>
    <t>3.1</t>
  </si>
  <si>
    <t>/одговорна особа/</t>
  </si>
  <si>
    <r>
      <t>Износ</t>
    </r>
    <r>
      <rPr>
        <sz val="10"/>
        <color theme="1"/>
        <rFont val="Calibri Light"/>
        <family val="2"/>
        <charset val="204"/>
      </rPr>
      <t xml:space="preserve"> </t>
    </r>
  </si>
  <si>
    <t>МКЗ</t>
  </si>
  <si>
    <t>Извјештај о регулаторном капиталу друштва</t>
  </si>
  <si>
    <t>Извјештај о минималном капиталном захтјеву друштва</t>
  </si>
  <si>
    <r>
      <rPr>
        <b/>
        <sz val="12"/>
        <color rgb="FF8E0000"/>
        <rFont val="Aptos Narrow"/>
        <family val="2"/>
        <scheme val="minor"/>
      </rPr>
      <t xml:space="preserve">Динамика достављања: </t>
    </r>
    <r>
      <rPr>
        <b/>
        <i/>
        <sz val="12"/>
        <color rgb="FF8E0000"/>
        <rFont val="Aptos Narrow"/>
        <family val="2"/>
        <scheme val="minor"/>
      </rPr>
      <t xml:space="preserve">
</t>
    </r>
    <r>
      <rPr>
        <b/>
        <sz val="12"/>
        <color rgb="FF8E0000"/>
        <rFont val="Aptos Narrow"/>
        <family val="2"/>
        <scheme val="minor"/>
      </rPr>
      <t>квартално</t>
    </r>
    <r>
      <rPr>
        <b/>
        <i/>
        <sz val="12"/>
        <color rgb="FF8E0000"/>
        <rFont val="Aptos Narrow"/>
        <family val="2"/>
        <scheme val="minor"/>
      </rPr>
      <t xml:space="preserve"> (</t>
    </r>
    <r>
      <rPr>
        <b/>
        <i/>
        <sz val="10"/>
        <color rgb="FF8E0000"/>
        <rFont val="Aptos Narrow"/>
        <family val="2"/>
        <scheme val="minor"/>
      </rPr>
      <t>најкасније 20 дана након посљедњег дана извјештајног квартала).</t>
    </r>
  </si>
  <si>
    <t>Износ потребног капитала друштва након повећања/смањења у складу са чланом 30. Закона</t>
  </si>
  <si>
    <t>ОБРАЗАЦ РК</t>
  </si>
  <si>
    <t>ОБРАЗАЦ МКЗ</t>
  </si>
  <si>
    <t>ДЕНК1</t>
  </si>
  <si>
    <t>ДЕНК2</t>
  </si>
  <si>
    <t>ПРЕГЛЕД ИЗВЈЕШТАЈА КОЈИ СЕ ДОСТАВЉАЈУ У СКЛАДУ СА ОДЛУКОМ О ИЗРАЧУНАВАЊУ КАПИТАЛА И ИЗВЈЕШТАВАЊУ О КАПИТАЛУ И КАПИТАЛНОМ ЗАХТЈЕВУ ДРУШТАВА ЗА ИЗДАВАЊЕ ЕЛЕКТРОНСКОГ НОВЦА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</si>
</sst>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04"/>
      <scheme val="minor"/>
    </font>
    <font>
      <sz val="11"/>
      <color theme="1"/>
      <name val="Calibri Light"/>
      <family val="2"/>
      <charset val="204"/>
    </font>
    <font>
      <b/>
      <sz val="11"/>
      <color rgb="FF000000"/>
      <name val="Calibri Light"/>
      <family val="2"/>
      <charset val="204"/>
    </font>
    <font>
      <sz val="11"/>
      <color rgb="FF000000"/>
      <name val="Calibri Light"/>
      <family val="2"/>
      <charset val="204"/>
    </font>
    <font>
      <b/>
      <sz val="10"/>
      <color rgb="FF000000"/>
      <name val="Calibri Light"/>
      <family val="2"/>
      <charset val="204"/>
    </font>
    <font>
      <b/>
      <sz val="11"/>
      <color rgb="FFC00000"/>
      <name val="Calibri Light"/>
      <family val="2"/>
      <charset val="204"/>
    </font>
    <font>
      <sz val="8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0"/>
      <name val="Arial"/>
      <family val="2"/>
    </font>
    <font>
      <sz val="11"/>
      <name val="Aptos Narrow"/>
      <family val="2"/>
      <charset val="204"/>
      <scheme val="minor"/>
    </font>
    <font>
      <i/>
      <sz val="11"/>
      <color indexed="8"/>
      <name val="Aptos Narrow"/>
      <family val="2"/>
      <charset val="204"/>
      <scheme val="minor"/>
    </font>
    <font>
      <sz val="11"/>
      <color rgb="FFC00000"/>
      <name val="Aptos Narrow"/>
      <family val="2"/>
      <scheme val="minor"/>
    </font>
    <font>
      <sz val="11"/>
      <name val="Calibri Light"/>
      <family val="2"/>
      <charset val="204"/>
    </font>
    <font>
      <b/>
      <sz val="10"/>
      <color theme="1"/>
      <name val="Calibri Light"/>
      <family val="2"/>
      <charset val="204"/>
    </font>
    <font>
      <sz val="10"/>
      <color theme="1"/>
      <name val="Calibri Light"/>
      <family val="2"/>
      <charset val="204"/>
    </font>
    <font>
      <b/>
      <sz val="11"/>
      <color rgb="FF8E0000"/>
      <name val="Aptos Narrow"/>
      <family val="2"/>
      <scheme val="minor"/>
    </font>
    <font>
      <b/>
      <i/>
      <sz val="12"/>
      <color rgb="FF8E0000"/>
      <name val="Aptos Narrow"/>
      <family val="2"/>
      <scheme val="minor"/>
    </font>
    <font>
      <b/>
      <sz val="12"/>
      <color rgb="FF8E0000"/>
      <name val="Aptos Narrow"/>
      <family val="2"/>
      <scheme val="minor"/>
    </font>
    <font>
      <b/>
      <i/>
      <sz val="10"/>
      <color rgb="FF8E0000"/>
      <name val="Aptos Narrow"/>
      <family val="2"/>
      <scheme val="minor"/>
    </font>
    <font>
      <sz val="11"/>
      <color rgb="FF8E0000"/>
      <name val="Aptos Narrow"/>
      <family val="2"/>
      <scheme val="minor"/>
    </font>
    <font>
      <u/>
      <sz val="11"/>
      <color rgb="FF8E0000"/>
      <name val="Aptos Narrow"/>
      <family val="2"/>
      <charset val="204"/>
      <scheme val="minor"/>
    </font>
    <font>
      <sz val="10"/>
      <color rgb="FF00000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58">
    <xf numFmtId="0" fontId="0" fillId="0" borderId="0" xfId="0"/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11" fillId="0" borderId="0" xfId="0" applyFont="1"/>
    <xf numFmtId="0" fontId="9" fillId="0" borderId="7" xfId="2" applyFont="1" applyBorder="1" applyAlignment="1">
      <alignment horizontal="left" vertical="center" wrapText="1" shrinkToFit="1"/>
    </xf>
    <xf numFmtId="0" fontId="9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4" fillId="0" borderId="12" xfId="0" applyFont="1" applyBorder="1" applyAlignment="1">
      <alignment horizontal="centerContinuous" vertical="center" wrapText="1"/>
    </xf>
    <xf numFmtId="0" fontId="4" fillId="0" borderId="13" xfId="0" applyFont="1" applyBorder="1" applyAlignment="1">
      <alignment horizontal="centerContinuous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5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justify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5" fillId="0" borderId="0" xfId="2" applyFont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left" vertical="center" wrapText="1" shrinkToFit="1"/>
    </xf>
    <xf numFmtId="0" fontId="9" fillId="0" borderId="17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5" fillId="2" borderId="19" xfId="2" applyFont="1" applyFill="1" applyBorder="1" applyAlignment="1">
      <alignment horizontal="center" vertical="center" wrapText="1"/>
    </xf>
    <xf numFmtId="0" fontId="15" fillId="2" borderId="20" xfId="2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center" vertical="center" wrapText="1"/>
    </xf>
    <xf numFmtId="0" fontId="15" fillId="2" borderId="21" xfId="2" applyFont="1" applyFill="1" applyBorder="1" applyAlignment="1">
      <alignment horizontal="center" vertical="center" wrapText="1"/>
    </xf>
    <xf numFmtId="0" fontId="20" fillId="0" borderId="16" xfId="1" applyFont="1" applyBorder="1" applyAlignment="1" applyProtection="1">
      <alignment horizontal="center" vertical="center"/>
    </xf>
    <xf numFmtId="0" fontId="20" fillId="0" borderId="6" xfId="1" applyFont="1" applyBorder="1" applyAlignment="1" applyProtection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49" fontId="1" fillId="0" borderId="1" xfId="0" applyNumberFormat="1" applyFont="1" applyBorder="1"/>
    <xf numFmtId="14" fontId="1" fillId="0" borderId="1" xfId="0" applyNumberFormat="1" applyFont="1" applyBorder="1"/>
  </cellXfs>
  <cellStyles count="3">
    <cellStyle name="Hyperlink" xfId="1" builtinId="8"/>
    <cellStyle name="Normal" xfId="0" builtinId="0"/>
    <cellStyle name="Normal 2 2 2" xfId="2" xr:uid="{63EC9E89-3A43-4136-94BF-7496F58A46B7}"/>
  </cellStyles>
  <dxfs count="0"/>
  <tableStyles count="0" defaultTableStyle="TableStyleMedium2" defaultPivotStyle="PivotStyleLight16"/>
  <colors>
    <mruColors>
      <color rgb="FF8E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C333-A46D-4826-9FB8-F0A01AAC11A4}">
  <sheetPr>
    <pageSetUpPr fitToPage="1"/>
  </sheetPr>
  <dimension ref="B2:F8"/>
  <sheetViews>
    <sheetView showGridLines="0" tabSelected="1" workbookViewId="0">
      <selection activeCell="B2" sqref="B2"/>
    </sheetView>
  </sheetViews>
  <sheetFormatPr defaultRowHeight="15" x14ac:dyDescent="0.25"/>
  <cols>
    <col min="2" max="2" width="19.28515625" bestFit="1" customWidth="1"/>
    <col min="3" max="3" width="93.7109375" customWidth="1"/>
    <col min="4" max="4" width="12.5703125" customWidth="1"/>
    <col min="5" max="5" width="11.7109375" bestFit="1" customWidth="1"/>
  </cols>
  <sheetData>
    <row r="2" spans="2:6" x14ac:dyDescent="0.25">
      <c r="B2" s="39" t="s">
        <v>166</v>
      </c>
    </row>
    <row r="3" spans="2:6" ht="15.75" thickBot="1" x14ac:dyDescent="0.3"/>
    <row r="4" spans="2:6" ht="45" x14ac:dyDescent="0.25">
      <c r="B4" s="44" t="s">
        <v>44</v>
      </c>
      <c r="C4" s="45" t="s">
        <v>45</v>
      </c>
      <c r="D4" s="46" t="s">
        <v>46</v>
      </c>
      <c r="E4" s="47" t="s">
        <v>47</v>
      </c>
    </row>
    <row r="5" spans="2:6" x14ac:dyDescent="0.25">
      <c r="B5" s="48" t="s">
        <v>61</v>
      </c>
      <c r="C5" s="41" t="s">
        <v>158</v>
      </c>
      <c r="D5" s="42" t="s">
        <v>164</v>
      </c>
      <c r="E5" s="43" t="s">
        <v>48</v>
      </c>
    </row>
    <row r="6" spans="2:6" ht="15.75" thickBot="1" x14ac:dyDescent="0.3">
      <c r="B6" s="49" t="s">
        <v>157</v>
      </c>
      <c r="C6" s="4" t="s">
        <v>159</v>
      </c>
      <c r="D6" s="5" t="s">
        <v>165</v>
      </c>
      <c r="E6" s="6" t="s">
        <v>48</v>
      </c>
    </row>
    <row r="8" spans="2:6" ht="45" customHeight="1" x14ac:dyDescent="0.25">
      <c r="B8" s="54" t="s">
        <v>160</v>
      </c>
      <c r="C8" s="55"/>
      <c r="D8" s="55"/>
      <c r="E8" s="55"/>
      <c r="F8" s="3"/>
    </row>
  </sheetData>
  <mergeCells count="1">
    <mergeCell ref="B8:E8"/>
  </mergeCells>
  <phoneticPr fontId="6" type="noConversion"/>
  <hyperlinks>
    <hyperlink ref="B5" location="'Образац РК'!A1" display="РК" xr:uid="{DBA6B00F-6CB8-4067-B304-9067A7EC48F0}"/>
    <hyperlink ref="B6" location="'Образац МКЗ'!A1" display="МКЗ" xr:uid="{4E958EF3-A79C-432E-9B19-D2DFD9616D6B}"/>
  </hyperlinks>
  <pageMargins left="0.7" right="0.7" top="0.75" bottom="0.75" header="0.3" footer="0.3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FB6D8-5A33-4E87-BDFF-218DD02C9DD9}">
  <sheetPr>
    <pageSetUpPr fitToPage="1"/>
  </sheetPr>
  <dimension ref="B1:F58"/>
  <sheetViews>
    <sheetView showGridLines="0" zoomScaleNormal="100" workbookViewId="0">
      <selection activeCell="K20" sqref="K20"/>
    </sheetView>
  </sheetViews>
  <sheetFormatPr defaultColWidth="8.85546875" defaultRowHeight="15" x14ac:dyDescent="0.25"/>
  <cols>
    <col min="1" max="2" width="8.85546875" style="16"/>
    <col min="3" max="3" width="20.140625" style="7" customWidth="1"/>
    <col min="4" max="4" width="74.7109375" style="7" customWidth="1"/>
    <col min="5" max="5" width="15" style="16" bestFit="1" customWidth="1"/>
    <col min="6" max="6" width="20.140625" style="16" bestFit="1" customWidth="1"/>
    <col min="7" max="9" width="8.85546875" style="16"/>
    <col min="10" max="10" width="12.140625" style="16" customWidth="1"/>
    <col min="11" max="16384" width="8.85546875" style="16"/>
  </cols>
  <sheetData>
    <row r="1" spans="2:6" x14ac:dyDescent="0.25">
      <c r="C1" s="10"/>
      <c r="E1" s="20"/>
      <c r="F1" s="21" t="s">
        <v>162</v>
      </c>
    </row>
    <row r="2" spans="2:6" x14ac:dyDescent="0.25">
      <c r="C2" s="19" t="s">
        <v>5</v>
      </c>
      <c r="D2" s="8"/>
      <c r="E2" s="16" t="s">
        <v>4</v>
      </c>
      <c r="F2" s="17"/>
    </row>
    <row r="3" spans="2:6" x14ac:dyDescent="0.25">
      <c r="D3" s="8"/>
      <c r="F3" s="17"/>
    </row>
    <row r="4" spans="2:6" x14ac:dyDescent="0.25">
      <c r="D4" s="9" t="s">
        <v>3</v>
      </c>
      <c r="E4" s="57"/>
      <c r="F4" s="57"/>
    </row>
    <row r="5" spans="2:6" x14ac:dyDescent="0.25">
      <c r="D5" s="9" t="s">
        <v>1</v>
      </c>
      <c r="E5" s="56"/>
      <c r="F5" s="56"/>
    </row>
    <row r="6" spans="2:6" x14ac:dyDescent="0.25">
      <c r="D6" s="9" t="s">
        <v>0</v>
      </c>
      <c r="E6" s="56"/>
      <c r="F6" s="56"/>
    </row>
    <row r="7" spans="2:6" x14ac:dyDescent="0.25">
      <c r="D7" s="9" t="s">
        <v>2</v>
      </c>
      <c r="E7" s="56"/>
      <c r="F7" s="56"/>
    </row>
    <row r="8" spans="2:6" x14ac:dyDescent="0.25">
      <c r="F8" s="17"/>
    </row>
    <row r="9" spans="2:6" x14ac:dyDescent="0.25">
      <c r="F9" s="17"/>
    </row>
    <row r="10" spans="2:6" x14ac:dyDescent="0.25">
      <c r="C10" s="8" t="s">
        <v>49</v>
      </c>
    </row>
    <row r="11" spans="2:6" x14ac:dyDescent="0.25">
      <c r="E11" s="15" t="s">
        <v>65</v>
      </c>
    </row>
    <row r="12" spans="2:6" x14ac:dyDescent="0.25">
      <c r="B12" s="1" t="s">
        <v>6</v>
      </c>
      <c r="C12" s="51" t="s">
        <v>50</v>
      </c>
      <c r="D12" s="51" t="s">
        <v>51</v>
      </c>
      <c r="E12" s="13" t="s">
        <v>52</v>
      </c>
    </row>
    <row r="13" spans="2:6" x14ac:dyDescent="0.25">
      <c r="B13" s="2"/>
      <c r="C13" s="52"/>
      <c r="D13" s="52"/>
      <c r="E13" s="53" t="s">
        <v>7</v>
      </c>
    </row>
    <row r="14" spans="2:6" x14ac:dyDescent="0.25">
      <c r="B14" s="50" t="s">
        <v>7</v>
      </c>
      <c r="C14" s="13" t="s">
        <v>66</v>
      </c>
      <c r="D14" s="14" t="s">
        <v>58</v>
      </c>
      <c r="E14" s="29">
        <f>+E15+E45</f>
        <v>0</v>
      </c>
    </row>
    <row r="15" spans="2:6" x14ac:dyDescent="0.25">
      <c r="B15" s="50" t="s">
        <v>8</v>
      </c>
      <c r="C15" s="13" t="s">
        <v>67</v>
      </c>
      <c r="D15" s="14" t="s">
        <v>68</v>
      </c>
      <c r="E15" s="29">
        <f>+E16+E34</f>
        <v>0</v>
      </c>
    </row>
    <row r="16" spans="2:6" x14ac:dyDescent="0.25">
      <c r="B16" s="50" t="s">
        <v>9</v>
      </c>
      <c r="C16" s="23" t="s">
        <v>59</v>
      </c>
      <c r="D16" s="14" t="s">
        <v>69</v>
      </c>
      <c r="E16" s="29">
        <f>+E17+E18+E19+E20+E21+E22+E23+E24+E25+E26+E27+E28+E29+E30+E31+E32+E33</f>
        <v>0</v>
      </c>
    </row>
    <row r="17" spans="2:5" ht="25.5" x14ac:dyDescent="0.25">
      <c r="B17" s="50" t="s">
        <v>10</v>
      </c>
      <c r="C17" s="13" t="s">
        <v>70</v>
      </c>
      <c r="D17" s="24" t="s">
        <v>71</v>
      </c>
      <c r="E17" s="27"/>
    </row>
    <row r="18" spans="2:5" x14ac:dyDescent="0.25">
      <c r="B18" s="50" t="s">
        <v>11</v>
      </c>
      <c r="C18" s="25" t="s">
        <v>72</v>
      </c>
      <c r="D18" s="26" t="s">
        <v>73</v>
      </c>
      <c r="E18" s="27"/>
    </row>
    <row r="19" spans="2:5" x14ac:dyDescent="0.25">
      <c r="B19" s="50" t="s">
        <v>12</v>
      </c>
      <c r="C19" s="25" t="s">
        <v>74</v>
      </c>
      <c r="D19" s="26" t="s">
        <v>75</v>
      </c>
      <c r="E19" s="27"/>
    </row>
    <row r="20" spans="2:5" ht="25.5" x14ac:dyDescent="0.25">
      <c r="B20" s="50" t="s">
        <v>13</v>
      </c>
      <c r="C20" s="25" t="s">
        <v>76</v>
      </c>
      <c r="D20" s="28" t="s">
        <v>77</v>
      </c>
      <c r="E20" s="27"/>
    </row>
    <row r="21" spans="2:5" x14ac:dyDescent="0.25">
      <c r="B21" s="50" t="s">
        <v>14</v>
      </c>
      <c r="C21" s="13" t="s">
        <v>78</v>
      </c>
      <c r="D21" s="14" t="s">
        <v>79</v>
      </c>
      <c r="E21" s="29"/>
    </row>
    <row r="22" spans="2:5" x14ac:dyDescent="0.25">
      <c r="B22" s="50" t="s">
        <v>15</v>
      </c>
      <c r="C22" s="13" t="s">
        <v>80</v>
      </c>
      <c r="D22" s="14" t="s">
        <v>81</v>
      </c>
      <c r="E22" s="27"/>
    </row>
    <row r="23" spans="2:5" x14ac:dyDescent="0.25">
      <c r="B23" s="50" t="s">
        <v>16</v>
      </c>
      <c r="C23" s="13" t="s">
        <v>82</v>
      </c>
      <c r="D23" s="14" t="s">
        <v>53</v>
      </c>
      <c r="E23" s="27"/>
    </row>
    <row r="24" spans="2:5" x14ac:dyDescent="0.25">
      <c r="B24" s="50" t="s">
        <v>17</v>
      </c>
      <c r="C24" s="13" t="s">
        <v>83</v>
      </c>
      <c r="D24" s="14" t="s">
        <v>84</v>
      </c>
      <c r="E24" s="29"/>
    </row>
    <row r="25" spans="2:5" ht="25.5" x14ac:dyDescent="0.25">
      <c r="B25" s="50" t="s">
        <v>18</v>
      </c>
      <c r="C25" s="13" t="s">
        <v>85</v>
      </c>
      <c r="D25" s="14" t="s">
        <v>86</v>
      </c>
      <c r="E25" s="27"/>
    </row>
    <row r="26" spans="2:5" x14ac:dyDescent="0.25">
      <c r="B26" s="50" t="s">
        <v>19</v>
      </c>
      <c r="C26" s="13" t="s">
        <v>87</v>
      </c>
      <c r="D26" s="14" t="s">
        <v>54</v>
      </c>
      <c r="E26" s="29"/>
    </row>
    <row r="27" spans="2:5" x14ac:dyDescent="0.25">
      <c r="B27" s="50" t="s">
        <v>20</v>
      </c>
      <c r="C27" s="13" t="s">
        <v>88</v>
      </c>
      <c r="D27" s="14" t="s">
        <v>89</v>
      </c>
      <c r="E27" s="29"/>
    </row>
    <row r="28" spans="2:5" x14ac:dyDescent="0.25">
      <c r="B28" s="50" t="s">
        <v>21</v>
      </c>
      <c r="C28" s="13" t="s">
        <v>90</v>
      </c>
      <c r="D28" s="14" t="s">
        <v>91</v>
      </c>
      <c r="E28" s="29"/>
    </row>
    <row r="29" spans="2:5" ht="25.5" x14ac:dyDescent="0.25">
      <c r="B29" s="50" t="s">
        <v>22</v>
      </c>
      <c r="C29" s="13" t="s">
        <v>93</v>
      </c>
      <c r="D29" s="14" t="s">
        <v>92</v>
      </c>
      <c r="E29" s="29"/>
    </row>
    <row r="30" spans="2:5" ht="25.5" x14ac:dyDescent="0.25">
      <c r="B30" s="50" t="s">
        <v>23</v>
      </c>
      <c r="C30" s="13" t="s">
        <v>95</v>
      </c>
      <c r="D30" s="24" t="s">
        <v>94</v>
      </c>
      <c r="E30" s="29"/>
    </row>
    <row r="31" spans="2:5" ht="25.5" x14ac:dyDescent="0.25">
      <c r="B31" s="50" t="s">
        <v>24</v>
      </c>
      <c r="C31" s="13" t="s">
        <v>97</v>
      </c>
      <c r="D31" s="24" t="s">
        <v>96</v>
      </c>
      <c r="E31" s="29"/>
    </row>
    <row r="32" spans="2:5" ht="25.5" x14ac:dyDescent="0.25">
      <c r="B32" s="50" t="s">
        <v>25</v>
      </c>
      <c r="C32" s="13" t="s">
        <v>99</v>
      </c>
      <c r="D32" s="24" t="s">
        <v>98</v>
      </c>
      <c r="E32" s="29"/>
    </row>
    <row r="33" spans="2:5" x14ac:dyDescent="0.25">
      <c r="B33" s="50" t="s">
        <v>26</v>
      </c>
      <c r="C33" s="13" t="s">
        <v>142</v>
      </c>
      <c r="D33" s="14" t="s">
        <v>55</v>
      </c>
      <c r="E33" s="29"/>
    </row>
    <row r="34" spans="2:5" x14ac:dyDescent="0.25">
      <c r="B34" s="50" t="s">
        <v>27</v>
      </c>
      <c r="C34" s="23" t="s">
        <v>60</v>
      </c>
      <c r="D34" s="14" t="s">
        <v>100</v>
      </c>
      <c r="E34" s="29">
        <f>+E35+E39+E40+E41+E42+E43+E44</f>
        <v>0</v>
      </c>
    </row>
    <row r="35" spans="2:5" ht="25.5" x14ac:dyDescent="0.25">
      <c r="B35" s="50" t="s">
        <v>28</v>
      </c>
      <c r="C35" s="23" t="s">
        <v>101</v>
      </c>
      <c r="D35" s="24" t="s">
        <v>102</v>
      </c>
      <c r="E35" s="29">
        <f>+E36+E37+E38</f>
        <v>0</v>
      </c>
    </row>
    <row r="36" spans="2:5" x14ac:dyDescent="0.25">
      <c r="B36" s="50" t="s">
        <v>29</v>
      </c>
      <c r="C36" s="30" t="s">
        <v>103</v>
      </c>
      <c r="D36" s="26" t="s">
        <v>104</v>
      </c>
      <c r="E36" s="27"/>
    </row>
    <row r="37" spans="2:5" x14ac:dyDescent="0.25">
      <c r="B37" s="50" t="s">
        <v>30</v>
      </c>
      <c r="C37" s="30" t="s">
        <v>105</v>
      </c>
      <c r="D37" s="26" t="s">
        <v>106</v>
      </c>
      <c r="E37" s="27"/>
    </row>
    <row r="38" spans="2:5" x14ac:dyDescent="0.25">
      <c r="B38" s="50" t="s">
        <v>31</v>
      </c>
      <c r="C38" s="30" t="s">
        <v>107</v>
      </c>
      <c r="D38" s="28" t="s">
        <v>108</v>
      </c>
      <c r="E38" s="27"/>
    </row>
    <row r="39" spans="2:5" x14ac:dyDescent="0.25">
      <c r="B39" s="50" t="s">
        <v>32</v>
      </c>
      <c r="C39" s="23" t="s">
        <v>109</v>
      </c>
      <c r="D39" s="24" t="s">
        <v>110</v>
      </c>
      <c r="E39" s="27"/>
    </row>
    <row r="40" spans="2:5" ht="25.5" x14ac:dyDescent="0.25">
      <c r="B40" s="50" t="s">
        <v>33</v>
      </c>
      <c r="C40" s="23" t="s">
        <v>111</v>
      </c>
      <c r="D40" s="24" t="s">
        <v>112</v>
      </c>
      <c r="E40" s="29"/>
    </row>
    <row r="41" spans="2:5" ht="25.5" x14ac:dyDescent="0.25">
      <c r="B41" s="50" t="s">
        <v>34</v>
      </c>
      <c r="C41" s="23" t="s">
        <v>113</v>
      </c>
      <c r="D41" s="24" t="s">
        <v>114</v>
      </c>
      <c r="E41" s="29"/>
    </row>
    <row r="42" spans="2:5" x14ac:dyDescent="0.25">
      <c r="B42" s="50" t="s">
        <v>35</v>
      </c>
      <c r="C42" s="23" t="s">
        <v>115</v>
      </c>
      <c r="D42" s="24" t="s">
        <v>116</v>
      </c>
      <c r="E42" s="29"/>
    </row>
    <row r="43" spans="2:5" ht="25.5" x14ac:dyDescent="0.25">
      <c r="B43" s="50" t="s">
        <v>36</v>
      </c>
      <c r="C43" s="23" t="s">
        <v>117</v>
      </c>
      <c r="D43" s="24" t="s">
        <v>118</v>
      </c>
      <c r="E43" s="29"/>
    </row>
    <row r="44" spans="2:5" x14ac:dyDescent="0.25">
      <c r="B44" s="50" t="s">
        <v>37</v>
      </c>
      <c r="C44" s="31" t="s">
        <v>119</v>
      </c>
      <c r="D44" s="32" t="s">
        <v>56</v>
      </c>
      <c r="E44" s="33"/>
    </row>
    <row r="45" spans="2:5" x14ac:dyDescent="0.25">
      <c r="B45" s="50" t="s">
        <v>38</v>
      </c>
      <c r="C45" s="23" t="s">
        <v>128</v>
      </c>
      <c r="D45" s="14" t="s">
        <v>120</v>
      </c>
      <c r="E45" s="29">
        <f>+E46+E50+E51+E52+E53+E54</f>
        <v>0</v>
      </c>
    </row>
    <row r="46" spans="2:5" ht="25.5" x14ac:dyDescent="0.25">
      <c r="B46" s="50" t="s">
        <v>39</v>
      </c>
      <c r="C46" s="23" t="s">
        <v>136</v>
      </c>
      <c r="D46" s="24" t="s">
        <v>121</v>
      </c>
      <c r="E46" s="29">
        <f>+E47+E48+E49</f>
        <v>0</v>
      </c>
    </row>
    <row r="47" spans="2:5" x14ac:dyDescent="0.25">
      <c r="B47" s="50" t="s">
        <v>40</v>
      </c>
      <c r="C47" s="30" t="s">
        <v>122</v>
      </c>
      <c r="D47" s="26" t="s">
        <v>123</v>
      </c>
      <c r="E47" s="27"/>
    </row>
    <row r="48" spans="2:5" x14ac:dyDescent="0.25">
      <c r="B48" s="50" t="s">
        <v>41</v>
      </c>
      <c r="C48" s="30" t="s">
        <v>124</v>
      </c>
      <c r="D48" s="26" t="s">
        <v>106</v>
      </c>
      <c r="E48" s="27"/>
    </row>
    <row r="49" spans="2:5" x14ac:dyDescent="0.25">
      <c r="B49" s="50" t="s">
        <v>42</v>
      </c>
      <c r="C49" s="30" t="s">
        <v>125</v>
      </c>
      <c r="D49" s="26" t="s">
        <v>126</v>
      </c>
      <c r="E49" s="27"/>
    </row>
    <row r="50" spans="2:5" x14ac:dyDescent="0.25">
      <c r="B50" s="50" t="s">
        <v>43</v>
      </c>
      <c r="C50" s="23" t="s">
        <v>137</v>
      </c>
      <c r="D50" s="14" t="s">
        <v>127</v>
      </c>
      <c r="E50" s="27"/>
    </row>
    <row r="51" spans="2:5" ht="25.5" x14ac:dyDescent="0.25">
      <c r="B51" s="50" t="s">
        <v>132</v>
      </c>
      <c r="C51" s="23" t="s">
        <v>138</v>
      </c>
      <c r="D51" s="24" t="s">
        <v>129</v>
      </c>
      <c r="E51" s="29"/>
    </row>
    <row r="52" spans="2:5" ht="25.5" x14ac:dyDescent="0.25">
      <c r="B52" s="50" t="s">
        <v>133</v>
      </c>
      <c r="C52" s="23" t="s">
        <v>139</v>
      </c>
      <c r="D52" s="24" t="s">
        <v>130</v>
      </c>
      <c r="E52" s="29"/>
    </row>
    <row r="53" spans="2:5" ht="25.5" x14ac:dyDescent="0.25">
      <c r="B53" s="50" t="s">
        <v>134</v>
      </c>
      <c r="C53" s="23" t="s">
        <v>140</v>
      </c>
      <c r="D53" s="24" t="s">
        <v>131</v>
      </c>
      <c r="E53" s="29"/>
    </row>
    <row r="54" spans="2:5" x14ac:dyDescent="0.25">
      <c r="B54" s="50" t="s">
        <v>135</v>
      </c>
      <c r="C54" s="23" t="s">
        <v>141</v>
      </c>
      <c r="D54" s="14" t="s">
        <v>57</v>
      </c>
      <c r="E54" s="29"/>
    </row>
    <row r="57" spans="2:5" x14ac:dyDescent="0.25">
      <c r="D57" s="22"/>
    </row>
    <row r="58" spans="2:5" x14ac:dyDescent="0.25">
      <c r="D58" s="19" t="s">
        <v>155</v>
      </c>
    </row>
  </sheetData>
  <mergeCells count="4">
    <mergeCell ref="E7:F7"/>
    <mergeCell ref="E4:F4"/>
    <mergeCell ref="E5:F5"/>
    <mergeCell ref="E6:F6"/>
  </mergeCells>
  <phoneticPr fontId="6" type="noConversion"/>
  <pageMargins left="0.7" right="0.7" top="0.75" bottom="0.75" header="0.3" footer="0.3"/>
  <pageSetup paperSize="9" scale="55" orientation="portrait" verticalDpi="0" r:id="rId1"/>
  <ignoredErrors>
    <ignoredError sqref="E13 B14:B36 B37:B50 B51:B54" numberStoredAsText="1"/>
    <ignoredError sqref="C50:C54 C34 C1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ED07-D921-4980-805D-C935FE992609}">
  <sheetPr>
    <pageSetUpPr fitToPage="1"/>
  </sheetPr>
  <dimension ref="B1:F24"/>
  <sheetViews>
    <sheetView showGridLines="0" zoomScaleNormal="100" workbookViewId="0">
      <selection activeCell="K23" sqref="K23"/>
    </sheetView>
  </sheetViews>
  <sheetFormatPr defaultColWidth="8.85546875" defaultRowHeight="15" x14ac:dyDescent="0.25"/>
  <cols>
    <col min="1" max="2" width="8.85546875" style="16"/>
    <col min="3" max="3" width="13.28515625" style="16" customWidth="1"/>
    <col min="4" max="4" width="76" style="16" customWidth="1"/>
    <col min="5" max="5" width="15" style="16" bestFit="1" customWidth="1"/>
    <col min="6" max="6" width="20.28515625" style="16" bestFit="1" customWidth="1"/>
    <col min="7" max="7" width="18.7109375" style="16" customWidth="1"/>
    <col min="8" max="16384" width="8.85546875" style="16"/>
  </cols>
  <sheetData>
    <row r="1" spans="2:6" x14ac:dyDescent="0.25">
      <c r="C1" s="20"/>
      <c r="E1" s="20"/>
      <c r="F1" s="21" t="s">
        <v>163</v>
      </c>
    </row>
    <row r="2" spans="2:6" x14ac:dyDescent="0.25">
      <c r="C2" s="19" t="s">
        <v>5</v>
      </c>
      <c r="D2" s="17"/>
      <c r="E2" s="16" t="s">
        <v>4</v>
      </c>
      <c r="F2" s="17"/>
    </row>
    <row r="3" spans="2:6" x14ac:dyDescent="0.25">
      <c r="D3" s="17"/>
      <c r="F3" s="17"/>
    </row>
    <row r="4" spans="2:6" x14ac:dyDescent="0.25">
      <c r="D4" s="18" t="s">
        <v>3</v>
      </c>
      <c r="E4" s="57"/>
      <c r="F4" s="57"/>
    </row>
    <row r="5" spans="2:6" x14ac:dyDescent="0.25">
      <c r="D5" s="18" t="s">
        <v>1</v>
      </c>
      <c r="E5" s="56"/>
      <c r="F5" s="56"/>
    </row>
    <row r="6" spans="2:6" x14ac:dyDescent="0.25">
      <c r="D6" s="18" t="s">
        <v>0</v>
      </c>
      <c r="E6" s="56"/>
      <c r="F6" s="56"/>
    </row>
    <row r="7" spans="2:6" x14ac:dyDescent="0.25">
      <c r="D7" s="18" t="s">
        <v>2</v>
      </c>
      <c r="E7" s="56"/>
      <c r="F7" s="56"/>
    </row>
    <row r="8" spans="2:6" x14ac:dyDescent="0.25">
      <c r="F8" s="17"/>
    </row>
    <row r="9" spans="2:6" x14ac:dyDescent="0.25">
      <c r="F9" s="17"/>
    </row>
    <row r="10" spans="2:6" x14ac:dyDescent="0.25">
      <c r="C10" s="17" t="s">
        <v>143</v>
      </c>
    </row>
    <row r="11" spans="2:6" x14ac:dyDescent="0.25">
      <c r="E11" s="15" t="s">
        <v>65</v>
      </c>
    </row>
    <row r="12" spans="2:6" x14ac:dyDescent="0.25">
      <c r="B12" s="11" t="s">
        <v>6</v>
      </c>
      <c r="C12" s="32" t="s">
        <v>144</v>
      </c>
      <c r="D12" s="34" t="s">
        <v>145</v>
      </c>
      <c r="E12" s="35" t="s">
        <v>156</v>
      </c>
    </row>
    <row r="13" spans="2:6" x14ac:dyDescent="0.25">
      <c r="B13" s="12"/>
      <c r="C13" s="36"/>
      <c r="D13" s="37"/>
      <c r="E13" s="40" t="s">
        <v>7</v>
      </c>
    </row>
    <row r="14" spans="2:6" x14ac:dyDescent="0.25">
      <c r="B14" s="50" t="s">
        <v>7</v>
      </c>
      <c r="C14" s="38" t="s">
        <v>146</v>
      </c>
      <c r="D14" s="36" t="s">
        <v>147</v>
      </c>
      <c r="E14" s="29">
        <f>+E15+E16</f>
        <v>0</v>
      </c>
    </row>
    <row r="15" spans="2:6" x14ac:dyDescent="0.25">
      <c r="B15" s="50" t="s">
        <v>8</v>
      </c>
      <c r="C15" s="23" t="s">
        <v>62</v>
      </c>
      <c r="D15" s="26" t="s">
        <v>148</v>
      </c>
      <c r="E15" s="27">
        <f>+'Образац РК'!E15</f>
        <v>0</v>
      </c>
    </row>
    <row r="16" spans="2:6" x14ac:dyDescent="0.25">
      <c r="B16" s="50" t="s">
        <v>9</v>
      </c>
      <c r="C16" s="23" t="s">
        <v>128</v>
      </c>
      <c r="D16" s="26" t="s">
        <v>149</v>
      </c>
      <c r="E16" s="27">
        <f>+'Образац РК'!E45</f>
        <v>0</v>
      </c>
    </row>
    <row r="17" spans="2:5" x14ac:dyDescent="0.25">
      <c r="B17" s="50" t="s">
        <v>10</v>
      </c>
      <c r="C17" s="23" t="s">
        <v>150</v>
      </c>
      <c r="D17" s="24" t="s">
        <v>151</v>
      </c>
      <c r="E17" s="27"/>
    </row>
    <row r="18" spans="2:5" ht="25.5" x14ac:dyDescent="0.25">
      <c r="B18" s="50" t="s">
        <v>11</v>
      </c>
      <c r="C18" s="23" t="s">
        <v>63</v>
      </c>
      <c r="D18" s="28" t="s">
        <v>152</v>
      </c>
      <c r="E18" s="27"/>
    </row>
    <row r="19" spans="2:5" ht="38.25" x14ac:dyDescent="0.25">
      <c r="B19" s="50" t="s">
        <v>12</v>
      </c>
      <c r="C19" s="23" t="s">
        <v>154</v>
      </c>
      <c r="D19" s="24" t="s">
        <v>153</v>
      </c>
      <c r="E19" s="27">
        <f>+E18*2%</f>
        <v>0</v>
      </c>
    </row>
    <row r="20" spans="2:5" ht="25.5" x14ac:dyDescent="0.25">
      <c r="B20" s="50" t="s">
        <v>13</v>
      </c>
      <c r="C20" s="23" t="s">
        <v>64</v>
      </c>
      <c r="D20" s="24" t="s">
        <v>161</v>
      </c>
      <c r="E20" s="27"/>
    </row>
    <row r="23" spans="2:5" x14ac:dyDescent="0.25">
      <c r="D23" s="22"/>
    </row>
    <row r="24" spans="2:5" x14ac:dyDescent="0.25">
      <c r="D24" s="19" t="s">
        <v>155</v>
      </c>
    </row>
  </sheetData>
  <mergeCells count="4">
    <mergeCell ref="E7:F7"/>
    <mergeCell ref="E4:F4"/>
    <mergeCell ref="E5:F5"/>
    <mergeCell ref="E6:F6"/>
  </mergeCells>
  <phoneticPr fontId="6" type="noConversion"/>
  <pageMargins left="0.7" right="0.7" top="0.75" bottom="0.75" header="0.3" footer="0.3"/>
  <pageSetup paperSize="9" scale="81" orientation="landscape" verticalDpi="0" r:id="rId1"/>
  <ignoredErrors>
    <ignoredError sqref="B14:B20 E1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A E A A B Q S w M E F A A C A A g A 3 X n F W K / D q K y n A A A A + w A A A B I A H A B D b 2 5 m a W c v U G F j a 2 F n Z S 5 4 b W w g o h g A K K A U A A A A A A A A A A A A A A A A A A A A A A A A A A A A h Y 8 9 C s I w A E a v U r L n p x F B S 5 q i X S 0 I g r i G G N t g m 0 q S m n o 2 B 4 / k F a x o 1 c 3 1 f W 9 4 3 / 1 6 Y 1 n f 1 N F Z W a d b k 4 I Y E R A p I 9 u 9 N m U K O n + A M 5 B x t h b y K E o V D b J x S e / 2 K a i 8 P y U Y h x B Q m K D W l p g S E u N d s d r I S j U C f G T 9 X 4 b a O C + M V I C z 7 S u G U x T T O a J T i g j D I 2 S F N l + B D r 3 P 9 Q e y v K t 9 Z x V 3 F u Y X W 8 P l g u G R M f w + w h 9 Q S w M E F A A C A A g A 3 X n F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1 5 x V j l r s 1 y p w E A A J M C A A A T A B w A R m 9 y b X V s Y X M v U 2 V j d G l v b j E u b S C i G A A o o B Q A A A A A A A A A A A A A A A A A A A A A A A A A A A B t k c 1 u 4 j A U h f d I v I N l N o m U i c q 0 m k W r L C C d H z Y M K r Q b g q y b 5 N I 6 O H Z k O 9 F M E A 8 z D z P v N T Z N m Q 1 e 2 N I 5 x 9 d H n w 0 W l i t J 1 u / n 9 G E 8 G o / M G 2 g s y Y R u I B d 4 M 7 0 l w Q p e k d y F l C R E o B 2 P i F t r 1 e o C n b I q 9 / E 5 a o J v X G C c K m l R W h P Q 9 D 5 7 N q h N 1 n U o e K 5 0 9 q i K t v Z m 9 g K y g m w 2 m 7 G l 6 j h R u Y a + 4 I x L Y 3 V 7 K H i F r G 1 a a 2 z n U v O n N V t C o S 3 P v g o 8 W K 2 k O X A m V Q d F l s 7 T 7 + e N f C L K W B C c 8 L 6 r 8 O 8 f C x X P P t + w R n O h e j f c y 8 a r r P T J T l R Q t a x w h T Q I q S q W g 3 Q l G g F W 8 r g p 9 z S M y H Z R N w J 9 a / C Q E j q N b + k u j N 4 x X C A l A 5 H j d l E m F 3 Z 0 d 9 o + g o X d E J / Q l V a 1 s g 7 w D 4 T S w f F Q z + l 4 c A Y 9 + B j h G g z O T I h 1 A Q K 0 S R w k v H S Y 0 P Q N 5 K u b u f n d 4 P + B G w 3 S 7 J W u U y X a W n r T B F c a R M c j / d l L O M A k E P u w U Y 4 L j Y h 1 e W L x l z 1 F 5 E i X 0 P O O X P f m W l V O X E j 7 5 S 7 2 z 5 z V F + 1 + s Z S O 9 M c F 2 d Y 5 6 t M p H I + 4 v N r 9 4 R 9 Q S w E C L Q A U A A I A C A D d e c V Y r 8 O o r K c A A A D 7 A A A A E g A A A A A A A A A A A A A A A A A A A A A A Q 2 9 u Z m l n L 1 B h Y 2 t h Z 2 U u e G 1 s U E s B A i 0 A F A A C A A g A 3 X n F W A / K 6 a u k A A A A 6 Q A A A B M A A A A A A A A A A A A A A A A A 8 w A A A F t D b 2 5 0 Z W 5 0 X 1 R 5 c G V z X S 5 4 b W x Q S w E C L Q A U A A I A C A D d e c V Y 5 a 7 N c q c B A A C T A g A A E w A A A A A A A A A A A A A A A A D k A Q A A R m 9 y b X V s Y X M v U 2 V j d G l v b j E u b V B L B Q Y A A A A A A w A D A M I A A A D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D C w A A A A A A A K E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O T A 5 M D Z h Y y 1 h Z j h i L T Q w N z M t Y W I 4 M S 0 z Z D J l O T Z j Y W Y 3 O D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A 1 V D E z O j A 3 O j I w L j E z N z E w M T d a I i A v P j x F b n R y e S B U e X B l P S J G a W x s Q 2 9 s d W 1 u V H l w Z X M i I F Z h b H V l P S J z Q m d Z R E J R P T 0 i I C 8 + P E V u d H J 5 I F R 5 c G U 9 I k Z p b G x D b 2 x 1 b W 5 O Y W 1 l c y I g V m F s d W U 9 I n N b J n F 1 b 3 Q 7 T 3 p u Y W t h X G 5 w b 2 x q Y S Z x d W 9 0 O y w m c X V v d D t O Y X p p d i B w b 2 x q Y S Z x d W 9 0 O y w m c X V v d D t C c m 9 q J n F 1 b 3 Q 7 L C Z x d W 9 0 O 1 Z y a W p l Z G 5 v c 3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0 K S 9 B d X R v U m V t b 3 Z l Z E N v b H V t b n M x L n t P e m 5 h a 2 F c b n B v b G p h L D B 9 J n F 1 b 3 Q 7 L C Z x d W 9 0 O 1 N l Y 3 R p b 2 4 x L 1 R h Y m x l M D E z I C h Q Y W d l I D Q p L 0 F 1 d G 9 S Z W 1 v d m V k Q 2 9 s d W 1 u c z E u e 0 5 h e m l 2 I H B v b G p h L D F 9 J n F 1 b 3 Q 7 L C Z x d W 9 0 O 1 N l Y 3 R p b 2 4 x L 1 R h Y m x l M D E z I C h Q Y W d l I D Q p L 0 F 1 d G 9 S Z W 1 v d m V k Q 2 9 s d W 1 u c z E u e 0 J y b 2 o s M n 0 m c X V v d D s s J n F 1 b 3 Q 7 U 2 V j d G l v b j E v V G F i b G U w M T M g K F B h Z 2 U g N C k v Q X V 0 b 1 J l b W 9 2 Z W R D b 2 x 1 b W 5 z M S 5 7 V n J p a m V k b m 9 z d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x M y A o U G F n Z S A 0 K S 9 B d X R v U m V t b 3 Z l Z E N v b H V t b n M x L n t P e m 5 h a 2 F c b n B v b G p h L D B 9 J n F 1 b 3 Q 7 L C Z x d W 9 0 O 1 N l Y 3 R p b 2 4 x L 1 R h Y m x l M D E z I C h Q Y W d l I D Q p L 0 F 1 d G 9 S Z W 1 v d m V k Q 2 9 s d W 1 u c z E u e 0 5 h e m l 2 I H B v b G p h L D F 9 J n F 1 b 3 Q 7 L C Z x d W 9 0 O 1 N l Y 3 R p b 2 4 x L 1 R h Y m x l M D E z I C h Q Y W d l I D Q p L 0 F 1 d G 9 S Z W 1 v d m V k Q 2 9 s d W 1 u c z E u e 0 J y b 2 o s M n 0 m c X V v d D s s J n F 1 b 3 Q 7 U 2 V j d G l v b j E v V G F i b G U w M T M g K F B h Z 2 U g N C k v Q X V 0 b 1 J l b W 9 2 Z W R D b 2 x 1 b W 5 z M S 5 7 V n J p a m V k b m 9 z d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0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L W B s B g q S C U y H A C Q z W 9 v F f g A A A A A C A A A A A A A D Z g A A w A A A A B A A A A D v 2 G n o e o S J 2 m i k a U b O m S W n A A A A A A S A A A C g A A A A E A A A A G l G R Z c X B F e j d p w g P q Y l K u V Q A A A A s Q T j U H g 5 x B Y z K x + D l t / G x g a 9 h h G j Y b H X I F g / 4 6 Y m w X r G N N 9 L c j O n e x b 2 k + k d J q h l w 9 B e z H 0 7 D 5 5 P s H N u J Z 6 O u v 3 L V h G Y i f R s Q z c w J k O Z x h U U A A A A P g L F 8 + B Z i p F l z l T t D 4 E A o H Q y h P k = < / D a t a M a s h u p > 
</file>

<file path=customXml/itemProps1.xml><?xml version="1.0" encoding="utf-8"?>
<ds:datastoreItem xmlns:ds="http://schemas.openxmlformats.org/officeDocument/2006/customXml" ds:itemID="{0EEFC5F2-6B96-4EC7-AE11-C5E540049A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Pregled</vt:lpstr>
      <vt:lpstr>Образац РК</vt:lpstr>
      <vt:lpstr>Образац МКЗ</vt:lpstr>
      <vt:lpstr>'Образац МКЗ'!Print_Area</vt:lpstr>
      <vt:lpstr>'Образац РК'!Print_Area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Romana Liščinski</cp:lastModifiedBy>
  <cp:lastPrinted>2024-10-07T09:13:52Z</cp:lastPrinted>
  <dcterms:created xsi:type="dcterms:W3CDTF">2024-06-05T13:05:24Z</dcterms:created>
  <dcterms:modified xsi:type="dcterms:W3CDTF">2024-10-07T09:14:02Z</dcterms:modified>
</cp:coreProperties>
</file>